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5" i="1"/>
  <c r="D15" i="1"/>
  <c r="E15" i="1"/>
  <c r="F15" i="1"/>
  <c r="G15" i="1"/>
  <c r="H15" i="1"/>
  <c r="I15" i="1"/>
  <c r="J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<sst xmlns="http://schemas.openxmlformats.org/spreadsheetml/2006/main" count="37" uniqueCount="36">
  <si>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</si>
  <si>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</si>
  <si>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</si>
  <si>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</si>
  <si>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</si>
  <si>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</si>
  <si>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</si>
  <si>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</si>
  <si>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</si>
  <si>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</si>
  <si>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</si>
  <si>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</si>
  <si>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</si>
  <si>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</si>
  <si>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</si>
  <si>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</si>
  <si>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</si>
  <si>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</si>
  <si>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</si>
  <si>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</si>
  <si>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</si>
  <si>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</si>
  <si>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</si>
  <si>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</si>
  <si>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</si>
  <si>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</si>
  <si>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</si>
  <si>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Морковный палочки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</si>
  <si>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</si>
  <si>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</si>
  <si>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</si>
  <si>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</si>
  <si>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</si>
  <si>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Суп картофельный с мясными фрикадельками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</si>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</sst>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28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29</v>
      </c>
      <c r="D5" s="31" t="s">
        <v>30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31</v>
      </c>
      <c r="E7" s="39" t="s">
        <v>32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27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30" x14ac:dyDescent="0.25">
      <c r="A14" s="7"/>
      <c r="B14" s="1" t="s">
        <v>16</v>
      </c>
      <c r="C14" s="2">
        <v>104</v>
      </c>
      <c r="D14" s="31" t="s">
        <v>33</v>
      </c>
      <c r="E14" s="15">
        <v>250</v>
      </c>
      <c r="F14" s="23">
        <v>40.49</v>
      </c>
      <c r="G14" s="15">
        <v>186.2</v>
      </c>
      <c r="H14" s="15">
        <v>8.6999999999999993</v>
      </c>
      <c r="I14" s="15">
        <v>8.9</v>
      </c>
      <c r="J14" s="16">
        <v>17.8</v>
      </c>
    </row>
    <row r="15" spans="1:10" ht="30" x14ac:dyDescent="0.25">
      <c r="A15" s="7"/>
      <c r="B15" s="1" t="s">
        <v>17</v>
      </c>
      <c r="C15" s="2">
        <f t="shared" ref="C15:J15" si="0">C4</f>
        <v>295</v>
      </c>
      <c r="D15" s="31" t="str">
        <f t="shared" si="0"/>
        <v>Котлеты рубленные из бройлеров - цыплят</v>
      </c>
      <c r="E15" s="15">
        <f t="shared" si="0"/>
        <v>80</v>
      </c>
      <c r="F15" s="23">
        <f t="shared" si="0"/>
        <v>53.33</v>
      </c>
      <c r="G15" s="15">
        <f t="shared" si="0"/>
        <v>303.89999999999998</v>
      </c>
      <c r="H15" s="15">
        <f t="shared" si="0"/>
        <v>20</v>
      </c>
      <c r="I15" s="15">
        <f t="shared" si="0"/>
        <v>20.399999999999999</v>
      </c>
      <c r="J15" s="16">
        <f t="shared" si="0"/>
        <v>10</v>
      </c>
    </row>
    <row r="16" spans="1:10" x14ac:dyDescent="0.25">
      <c r="A16" s="7"/>
      <c r="B16" s="1" t="s">
        <v>18</v>
      </c>
      <c r="C16" s="55" t="str">
        <f t="shared" ref="C16:J16" si="1">C5</f>
        <v>202.1</v>
      </c>
      <c r="D16" s="31" t="str">
        <f t="shared" si="1"/>
        <v>Макаронные изделия отварные с маслом</v>
      </c>
      <c r="E16" s="15">
        <f t="shared" si="1"/>
        <v>150</v>
      </c>
      <c r="F16" s="23">
        <f t="shared" si="1"/>
        <v>9.26</v>
      </c>
      <c r="G16" s="15">
        <f t="shared" si="1"/>
        <v>205.3</v>
      </c>
      <c r="H16" s="15">
        <f t="shared" si="1"/>
        <v>5.5</v>
      </c>
      <c r="I16" s="15">
        <f t="shared" si="1"/>
        <v>0</v>
      </c>
      <c r="J16" s="16">
        <f t="shared" si="1"/>
        <v>19.399999999999999</v>
      </c>
    </row>
    <row r="17" spans="1:10" x14ac:dyDescent="0.25">
      <c r="A17" s="7"/>
      <c r="B17" s="1" t="s">
        <v>35</v>
      </c>
      <c r="C17" s="2">
        <f t="shared" ref="C17:J17" si="2">C7</f>
        <v>377</v>
      </c>
      <c r="D17" s="31" t="str">
        <f t="shared" si="2"/>
        <v>Чай с лимоном</v>
      </c>
      <c r="E17" s="56" t="str">
        <f t="shared" si="2"/>
        <v>200/15/7</v>
      </c>
      <c r="F17" s="23">
        <f t="shared" si="2"/>
        <v>4.09</v>
      </c>
      <c r="G17" s="15">
        <f t="shared" si="2"/>
        <v>60.8</v>
      </c>
      <c r="H17" s="15">
        <f t="shared" si="2"/>
        <v>0.1</v>
      </c>
      <c r="I17" s="15">
        <f t="shared" si="2"/>
        <v>0</v>
      </c>
      <c r="J17" s="16">
        <f t="shared" si="2"/>
        <v>14.9</v>
      </c>
    </row>
    <row r="18" spans="1:10" x14ac:dyDescent="0.25">
      <c r="A18" s="7"/>
      <c r="B18" s="1" t="s">
        <v>23</v>
      </c>
      <c r="C18" s="2"/>
      <c r="D18" s="31" t="str">
        <f t="shared" ref="D18:J18" si="3">D6</f>
        <v>Хлеб Пшеничный</v>
      </c>
      <c r="E18" s="15">
        <f t="shared" si="3"/>
        <v>40</v>
      </c>
      <c r="F18" s="23">
        <f t="shared" si="3"/>
        <v>3</v>
      </c>
      <c r="G18" s="15">
        <f t="shared" si="3"/>
        <v>94.7</v>
      </c>
      <c r="H18" s="15">
        <f t="shared" si="3"/>
        <v>3.1</v>
      </c>
      <c r="I18" s="15">
        <f t="shared" si="3"/>
        <v>4.8</v>
      </c>
      <c r="J18" s="16">
        <f t="shared" si="3"/>
        <v>34.9</v>
      </c>
    </row>
    <row r="19" spans="1:10" x14ac:dyDescent="0.25">
      <c r="A19" s="7"/>
      <c r="B19" s="1" t="s">
        <v>20</v>
      </c>
      <c r="C19" s="2"/>
      <c r="D19" s="31"/>
      <c r="E19" s="15"/>
      <c r="F19" s="23">
        <f>SUM(F14:F18)</f>
        <v>110.17</v>
      </c>
      <c r="G19" s="15">
        <f>SUM(G14:G18)</f>
        <v>850.9</v>
      </c>
      <c r="H19" s="15">
        <f>SUM(H14:H18)</f>
        <v>37.400000000000006</v>
      </c>
      <c r="I19" s="15">
        <f>SUM(I14:I18)</f>
        <v>34.099999999999994</v>
      </c>
      <c r="J19" s="16">
        <f>SUM(J14:J18)</f>
        <v>97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2025-01-12T18:47:05Z</dcterms:modified>
</cp:coreProperties>
</file>