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школьное питание 2024-2025\февраль питание\"/>
    </mc:Choice>
  </mc:AlternateContent>
  <bookViews>
    <workbookView xWindow="0" yWindow="0" windowWidth="20400" windowHeight="775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C17" i="1"/>
  <c r="D17" i="1"/>
  <c r="E17" i="1"/>
  <c r="F17" i="1"/>
  <c r="G17" i="1"/>
  <c r="H17" i="1"/>
  <c r="I17" i="1"/>
  <c r="J17" i="1"/>
  <c r="C16" i="1"/>
  <c r="D16" i="1"/>
  <c r="E16" i="1"/>
  <c r="F16" i="1"/>
  <c r="G16" i="1"/>
  <c r="H16" i="1"/>
  <c r="I16" i="1"/>
  <c r="J16" i="1"/>
  <c r="J9" i="1"/>
  <c r="I9" i="1"/>
  <c r="H9" i="1"/>
  <c r="G9" i="1"/>
  <c r="F9" i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<sst xmlns="http://schemas.openxmlformats.org/spreadsheetml/2006/main" count="38" uniqueCount="35">
  <si>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</si>
  <si>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</si>
  <si>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</si>
  <si>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</si>
  <si>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</si>
  <si>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</si>
  <si>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</si>
  <si>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</si>
  <si>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</si>
  <si>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</si>
  <si>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</si>
  <si>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</si>
  <si>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</si>
  <si>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</si>
  <si>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</si>
  <si>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</si>
  <si>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</si>
  <si>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</si>
  <si>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</si>
  <si>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</si>
  <si>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</si>
  <si>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</si>
  <si>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</si>
  <si>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</si>
  <si>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</si>
  <si>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</si>
  <si>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</si>
  <si>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ЧАЙ С ЛИМОНОМ</t>
  </si>
  <si>
    <t>Хлеб Ржаной</t>
  </si>
  <si>
    <t>ТЕФТЕЛИ МЯСНЫЕ С РИСОМ</t>
  </si>
  <si>
    <t>Картофельное пюре</t>
  </si>
  <si>
    <t>Суп с рыбными консервами</t>
  </si>
  <si>
    <t>Печенье</t>
  </si>
  <si>
    <t>ГБОУ СОШ № 3 города Похвистнево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</si>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</sst>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#,##0.00;\-#,##0.00"/>
    <numFmt numFmtId="166" formatCode="#,##0.0;\-#,##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2" fillId="2" borderId="20" xfId="0" applyNumberFormat="1" applyFont="1" applyFill="1" applyBorder="1" applyAlignment="1" applyProtection="1">
      <alignment horizontal="center" vertical="center" wrapText="1"/>
    </xf>
    <xf numFmtId="166" fontId="2" fillId="2" borderId="20" xfId="0" applyNumberFormat="1" applyFont="1" applyFill="1" applyBorder="1" applyAlignment="1" applyProtection="1">
      <alignment horizontal="center" vertical="center" wrapText="1"/>
    </xf>
    <xf numFmtId="0" fontId="0" fillId="2" borderId="6" xfId="0" applyFill="1" applyBorder="1" applyAlignment="1" applyProtection="1">
      <alignment vertical="center" wrapText="1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9" xfId="0" applyNumberFormat="1" applyFont="1" applyFill="1" applyBorder="1" applyAlignment="1" applyProtection="1">
      <alignment horizontal="center" vertical="center"/>
      <protection locked="0"/>
    </xf>
    <xf numFmtId="0" fontId="2" fillId="2" borderId="0" xfId="0" applyNumberFormat="1" applyFont="1" applyFill="1" applyBorder="1" applyAlignment="1" applyProtection="1">
      <alignment horizontal="center" vertical="center" wrapText="1"/>
    </xf>
    <xf numFmtId="0" fontId="0" fillId="2" borderId="4" xfId="0" applyFill="1" applyBorder="1" applyAlignment="1" applyProtection="1">
      <alignment vertical="center" wrapText="1"/>
      <protection locked="0"/>
    </xf>
    <xf numFmtId="0" fontId="2" fillId="2" borderId="1" xfId="0" applyNumberFormat="1" applyFont="1" applyFill="1" applyBorder="1" applyAlignment="1" applyProtection="1">
      <alignment horizontal="center" vertical="center" wrapText="1"/>
    </xf>
    <xf numFmtId="165" fontId="2" fillId="2" borderId="1" xfId="0" applyNumberFormat="1" applyFont="1" applyFill="1" applyBorder="1" applyAlignment="1" applyProtection="1">
      <alignment horizontal="center" vertical="center" wrapText="1"/>
    </xf>
    <xf numFmtId="166" fontId="2" fillId="2" borderId="1" xfId="0" applyNumberFormat="1" applyFont="1" applyFill="1" applyBorder="1" applyAlignment="1" applyProtection="1">
      <alignment horizontal="center" vertical="center" wrapText="1"/>
    </xf>
    <xf numFmtId="1" fontId="0" fillId="2" borderId="1" xfId="0" applyNumberFormat="1" applyFill="1" applyBorder="1" applyAlignment="1" applyProtection="1">
      <alignment horizontal="right"/>
      <protection locked="0"/>
    </xf>
    <xf numFmtId="166" fontId="2" fillId="2" borderId="1" xfId="0" applyNumberFormat="1" applyFont="1" applyFill="1" applyBorder="1" applyAlignment="1" applyProtection="1">
      <alignment horizontal="right" vertical="center" wrapText="1"/>
    </xf>
    <xf numFmtId="164" fontId="0" fillId="2" borderId="1" xfId="0" applyNumberFormat="1" applyFill="1" applyBorder="1" applyAlignment="1" applyProtection="1">
      <alignment horizontal="right" vertical="center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5" fontId="2" fillId="2" borderId="1" xfId="0" applyNumberFormat="1" applyFont="1" applyFill="1" applyBorder="1" applyAlignment="1" applyProtection="1">
      <alignment horizontal="right" vertical="center" wrapText="1"/>
    </xf>
    <xf numFmtId="2" fontId="0" fillId="2" borderId="1" xfId="0" applyNumberFormat="1" applyFill="1" applyBorder="1" applyAlignment="1" applyProtection="1">
      <alignment horizontal="right" vertical="center"/>
      <protection locked="0"/>
    </xf>
    <xf numFmtId="0" fontId="2" fillId="2" borderId="1" xfId="0" applyNumberFormat="1" applyFont="1" applyFill="1" applyBorder="1" applyAlignment="1" applyProtection="1">
      <alignment horizontal="right" vertical="center" wrapText="1"/>
    </xf>
    <xf numFmtId="1" fontId="0" fillId="2" borderId="1" xfId="0" applyNumberFormat="1" applyFill="1" applyBorder="1" applyAlignment="1" applyProtection="1">
      <alignment horizontal="right" vertical="center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166" fontId="2" fillId="2" borderId="20" xfId="0" applyNumberFormat="1" applyFont="1" applyFill="1" applyBorder="1" applyAlignment="1" applyProtection="1">
      <alignment horizontal="right"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L8" sqref="L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7" t="s">
        <v>33</v>
      </c>
      <c r="C1" s="68"/>
      <c r="D1" s="69"/>
      <c r="E1" t="s">
        <v>21</v>
      </c>
      <c r="F1" s="22"/>
      <c r="I1" t="s">
        <v>1</v>
      </c>
      <c r="J1" s="21">
        <v>45698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4">
        <v>279</v>
      </c>
      <c r="D4" s="46" t="s">
        <v>29</v>
      </c>
      <c r="E4" s="53">
        <v>80</v>
      </c>
      <c r="F4" s="54">
        <v>46.07</v>
      </c>
      <c r="G4" s="55">
        <v>199.7</v>
      </c>
      <c r="H4" s="55">
        <v>8.8000000000000007</v>
      </c>
      <c r="I4" s="55">
        <v>14.5</v>
      </c>
      <c r="J4" s="55">
        <v>8.5</v>
      </c>
    </row>
    <row r="5" spans="1:10" x14ac:dyDescent="0.25">
      <c r="A5" s="7"/>
      <c r="B5" s="10" t="s">
        <v>18</v>
      </c>
      <c r="C5" s="51">
        <v>312</v>
      </c>
      <c r="D5" s="52" t="s">
        <v>30</v>
      </c>
      <c r="E5" s="53">
        <v>150</v>
      </c>
      <c r="F5" s="54">
        <v>19.399999999999999</v>
      </c>
      <c r="G5" s="55">
        <v>152.69999999999999</v>
      </c>
      <c r="H5" s="55">
        <v>3.3</v>
      </c>
      <c r="I5" s="55">
        <v>5.3</v>
      </c>
      <c r="J5" s="55">
        <v>22.8</v>
      </c>
    </row>
    <row r="6" spans="1:10" x14ac:dyDescent="0.25">
      <c r="A6" s="7"/>
      <c r="B6" s="1" t="s">
        <v>12</v>
      </c>
      <c r="C6" s="42">
        <v>377</v>
      </c>
      <c r="D6" s="31" t="s">
        <v>27</v>
      </c>
      <c r="E6" s="39">
        <v>222</v>
      </c>
      <c r="F6" s="40">
        <v>4.09</v>
      </c>
      <c r="G6" s="41">
        <v>60.8</v>
      </c>
      <c r="H6" s="49">
        <v>0.1</v>
      </c>
      <c r="I6" s="49">
        <v>0</v>
      </c>
      <c r="J6" s="50">
        <v>14.9</v>
      </c>
    </row>
    <row r="7" spans="1:10" x14ac:dyDescent="0.25">
      <c r="A7" s="7"/>
      <c r="B7" s="1" t="s">
        <v>22</v>
      </c>
      <c r="C7" s="42"/>
      <c r="D7" s="31" t="s">
        <v>26</v>
      </c>
      <c r="E7" s="39">
        <v>60</v>
      </c>
      <c r="F7" s="40">
        <v>5.0199999999999996</v>
      </c>
      <c r="G7" s="41">
        <v>142.1</v>
      </c>
      <c r="H7" s="45">
        <v>4.5999999999999996</v>
      </c>
      <c r="I7" s="45">
        <v>0.4</v>
      </c>
      <c r="J7" s="45">
        <v>30.1</v>
      </c>
    </row>
    <row r="8" spans="1:10" x14ac:dyDescent="0.25">
      <c r="A8" s="7"/>
      <c r="B8" s="2"/>
      <c r="C8" s="42"/>
      <c r="D8" s="31" t="s">
        <v>28</v>
      </c>
      <c r="E8" s="39">
        <v>40</v>
      </c>
      <c r="F8" s="40">
        <v>4.0999999999999996</v>
      </c>
      <c r="G8" s="41">
        <v>81.599999999999994</v>
      </c>
      <c r="H8" s="45">
        <v>2.6</v>
      </c>
      <c r="I8" s="45">
        <v>0.4</v>
      </c>
      <c r="J8" s="45">
        <v>17</v>
      </c>
    </row>
    <row r="9" spans="1:10" ht="15.75" thickBot="1" x14ac:dyDescent="0.3">
      <c r="A9" s="8"/>
      <c r="B9" s="9"/>
      <c r="C9" s="43"/>
      <c r="D9" s="31"/>
      <c r="E9" s="39"/>
      <c r="F9" s="40">
        <f>SUM(F4:F8)</f>
        <v>78.679999999999993</v>
      </c>
      <c r="G9" s="41">
        <f>SUM(G4:G8)</f>
        <v>636.9</v>
      </c>
      <c r="H9" s="45">
        <f>SUM(H4:H8)</f>
        <v>19.400000000000002</v>
      </c>
      <c r="I9" s="45">
        <f>SUM(I4:I8)</f>
        <v>20.599999999999998</v>
      </c>
      <c r="J9" s="45">
        <f>SUM(J4:J8)</f>
        <v>93.300000000000011</v>
      </c>
    </row>
    <row r="10" spans="1:10" x14ac:dyDescent="0.25">
      <c r="A10" s="4" t="s">
        <v>13</v>
      </c>
      <c r="B10" s="11" t="s">
        <v>19</v>
      </c>
      <c r="C10" s="6"/>
      <c r="D10" s="30"/>
      <c r="E10" s="35"/>
      <c r="F10" s="36"/>
      <c r="G10" s="37"/>
      <c r="H10" s="37"/>
      <c r="I10" s="37"/>
      <c r="J10" s="38"/>
    </row>
    <row r="11" spans="1:10" x14ac:dyDescent="0.25">
      <c r="A11" s="7"/>
      <c r="B11" s="2"/>
      <c r="C11" s="2"/>
      <c r="D11" s="31"/>
      <c r="E11" s="39"/>
      <c r="F11" s="40"/>
      <c r="G11" s="41"/>
      <c r="H11" s="45"/>
      <c r="I11" s="45"/>
      <c r="J11" s="45"/>
    </row>
    <row r="12" spans="1:10" ht="15.75" thickBot="1" x14ac:dyDescent="0.3">
      <c r="A12" s="8"/>
      <c r="B12" s="9"/>
      <c r="C12" s="9"/>
      <c r="D12" s="32"/>
      <c r="E12" s="17"/>
      <c r="F12" s="24"/>
      <c r="G12" s="47"/>
      <c r="H12" s="47"/>
      <c r="I12" s="47"/>
      <c r="J12" s="48"/>
    </row>
    <row r="13" spans="1:10" x14ac:dyDescent="0.25">
      <c r="A13" s="7" t="s">
        <v>14</v>
      </c>
      <c r="B13" s="10" t="s">
        <v>15</v>
      </c>
      <c r="C13" s="3"/>
      <c r="D13" s="33"/>
      <c r="E13" s="19"/>
      <c r="F13" s="25"/>
      <c r="G13" s="19"/>
      <c r="H13" s="19"/>
      <c r="I13" s="19"/>
      <c r="J13" s="20"/>
    </row>
    <row r="14" spans="1:10" ht="15.75" thickBot="1" x14ac:dyDescent="0.3">
      <c r="A14" s="7"/>
      <c r="B14" s="1" t="s">
        <v>16</v>
      </c>
      <c r="C14" s="2">
        <v>87</v>
      </c>
      <c r="D14" s="31" t="s">
        <v>31</v>
      </c>
      <c r="E14" s="56">
        <v>270</v>
      </c>
      <c r="F14" s="60">
        <v>31.06</v>
      </c>
      <c r="G14" s="56">
        <v>134.19999999999999</v>
      </c>
      <c r="H14" s="56">
        <v>7.5</v>
      </c>
      <c r="I14" s="56">
        <v>3.1</v>
      </c>
      <c r="J14" s="65">
        <v>18.899999999999999</v>
      </c>
    </row>
    <row r="15" spans="1:10" x14ac:dyDescent="0.25">
      <c r="A15" s="7"/>
      <c r="B15" s="1" t="s">
        <v>17</v>
      </c>
      <c r="C15" s="2">
        <v>279</v>
      </c>
      <c r="D15" s="46" t="s">
        <v>29</v>
      </c>
      <c r="E15" s="63">
        <v>80</v>
      </c>
      <c r="F15" s="61">
        <v>46.07</v>
      </c>
      <c r="G15" s="57">
        <v>199.7</v>
      </c>
      <c r="H15" s="57">
        <v>8.8000000000000007</v>
      </c>
      <c r="I15" s="57">
        <v>14.5</v>
      </c>
      <c r="J15" s="57">
        <v>8.5</v>
      </c>
    </row>
    <row r="16" spans="1:10" x14ac:dyDescent="0.25">
      <c r="A16" s="7"/>
      <c r="B16" s="1" t="s">
        <v>18</v>
      </c>
      <c r="C16" s="2">
        <f t="shared" ref="C16:J16" si="0">C5</f>
        <v>312</v>
      </c>
      <c r="D16" s="31" t="str">
        <f t="shared" si="0"/>
        <v>Картофельное пюре</v>
      </c>
      <c r="E16" s="56">
        <f t="shared" si="0"/>
        <v>150</v>
      </c>
      <c r="F16" s="60">
        <f t="shared" si="0"/>
        <v>19.399999999999999</v>
      </c>
      <c r="G16" s="56">
        <f t="shared" si="0"/>
        <v>152.69999999999999</v>
      </c>
      <c r="H16" s="56">
        <f t="shared" si="0"/>
        <v>3.3</v>
      </c>
      <c r="I16" s="56">
        <f t="shared" si="0"/>
        <v>5.3</v>
      </c>
      <c r="J16" s="65">
        <f t="shared" si="0"/>
        <v>22.8</v>
      </c>
    </row>
    <row r="17" spans="1:10" x14ac:dyDescent="0.25">
      <c r="A17" s="7"/>
      <c r="B17" s="1" t="s">
        <v>34</v>
      </c>
      <c r="C17" s="2">
        <f t="shared" ref="C17:J17" si="1">C6</f>
        <v>377</v>
      </c>
      <c r="D17" s="31" t="str">
        <f t="shared" si="1"/>
        <v>ЧАЙ С ЛИМОНОМ</v>
      </c>
      <c r="E17" s="56">
        <f t="shared" si="1"/>
        <v>222</v>
      </c>
      <c r="F17" s="60">
        <f t="shared" si="1"/>
        <v>4.09</v>
      </c>
      <c r="G17" s="56">
        <f t="shared" si="1"/>
        <v>60.8</v>
      </c>
      <c r="H17" s="56">
        <f t="shared" si="1"/>
        <v>0.1</v>
      </c>
      <c r="I17" s="56">
        <f t="shared" si="1"/>
        <v>0</v>
      </c>
      <c r="J17" s="65">
        <f t="shared" si="1"/>
        <v>14.9</v>
      </c>
    </row>
    <row r="18" spans="1:10" x14ac:dyDescent="0.25">
      <c r="A18" s="7"/>
      <c r="B18" s="1" t="s">
        <v>23</v>
      </c>
      <c r="C18" s="2"/>
      <c r="D18" s="31" t="s">
        <v>26</v>
      </c>
      <c r="E18" s="64">
        <v>40</v>
      </c>
      <c r="F18" s="62">
        <v>3</v>
      </c>
      <c r="G18" s="58">
        <v>94.7</v>
      </c>
      <c r="H18" s="66">
        <v>3.1</v>
      </c>
      <c r="I18" s="66">
        <v>0.2</v>
      </c>
      <c r="J18" s="66">
        <v>20.100000000000001</v>
      </c>
    </row>
    <row r="19" spans="1:10" x14ac:dyDescent="0.25">
      <c r="A19" s="7"/>
      <c r="B19" s="1" t="s">
        <v>20</v>
      </c>
      <c r="C19" s="2"/>
      <c r="D19" s="31"/>
      <c r="E19" s="56"/>
      <c r="F19" s="23"/>
      <c r="G19" s="56"/>
      <c r="H19" s="15"/>
      <c r="I19" s="15"/>
      <c r="J19" s="16"/>
    </row>
    <row r="20" spans="1:10" x14ac:dyDescent="0.25">
      <c r="A20" s="7"/>
      <c r="B20" s="26"/>
      <c r="C20" s="26"/>
      <c r="D20" s="34" t="s">
        <v>32</v>
      </c>
      <c r="E20" s="59">
        <v>30</v>
      </c>
      <c r="F20" s="28">
        <v>6.55</v>
      </c>
      <c r="G20" s="59">
        <v>125.1</v>
      </c>
      <c r="H20" s="27">
        <v>2.2999999999999998</v>
      </c>
      <c r="I20" s="27">
        <v>2.9</v>
      </c>
      <c r="J20" s="29">
        <v>22.3</v>
      </c>
    </row>
    <row r="21" spans="1:10" ht="15.75" thickBot="1" x14ac:dyDescent="0.3">
      <c r="A21" s="8"/>
      <c r="B21" s="9"/>
      <c r="C21" s="9"/>
      <c r="D21" s="32"/>
      <c r="E21" s="17"/>
      <c r="F21" s="24">
        <f>SUM(F14:F20)</f>
        <v>110.17</v>
      </c>
      <c r="G21" s="17">
        <f>SUM(G14:G20)</f>
        <v>767.2</v>
      </c>
      <c r="H21" s="17">
        <f>SUM(H14:H20)</f>
        <v>25.100000000000005</v>
      </c>
      <c r="I21" s="17">
        <f>SUM(I14:I20)</f>
        <v>26</v>
      </c>
      <c r="J21" s="18">
        <f>SUM(J14:J20)</f>
        <v>107.50000000000001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2021-08-31T10:06:05Z</cp:lastPrinted>
  <dcterms:created xsi:type="dcterms:W3CDTF">2015-06-05T18:19:34Z</dcterms:created>
  <dcterms:modified xsi:type="dcterms:W3CDTF">2025-01-30T12:38:25Z</dcterms:modified>
</cp:coreProperties>
</file>