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й 2025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D18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J9" i="1"/>
  <c r="F9" i="1"/>
  <c r="C4" i="1"/>
  <c r="D4" i="1"/>
  <c r="E4" i="1"/>
  <c r="F4" i="1"/>
  <c r="G4" i="1"/>
  <c r="G9" i="1" s="1"/>
  <c r="H4" i="1"/>
  <c r="H9" i="1" s="1"/>
  <c r="I4" i="1"/>
  <c r="I9" i="1" s="1"/>
  <c r="J4" i="1"/>
  <c r="C5" i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<sst xmlns="http://schemas.openxmlformats.org/spreadsheetml/2006/main" count="32" uniqueCount="32">
  <si>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</si>
  <si>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</si>
  <si>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</si>
  <si>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</si>
  <si>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</si>
  <si>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</si>
  <si>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</si>
  <si>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</si>
  <si>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</si>
  <si>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</si>
  <si>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</si>
  <si>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</si>
  <si>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</si>
  <si>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</si>
  <si>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</si>
  <si>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</si>
  <si>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</si>
  <si>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</si>
  <si>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</si>
  <si>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</si>
  <si>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</si>
  <si>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</si>
  <si>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</si>
  <si>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</si>
  <si>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</si>
  <si>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</si>
  <si>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</si>
  <si>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</si>
  <si>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</si>
  <si>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 xml:space="preserve">Огурец свежий </t>
  </si>
  <si>
    <t>Хлеб ржаной</t>
  </si>
  <si>
    <t>Салат из белокачанной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</si>
</sst>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  <cell r="D4" t="str">
            <v>ПЛОВ ИЗ КУРИЦЫ</v>
          </cell>
          <cell r="E4">
            <v>250</v>
          </cell>
          <cell r="F4">
            <v>46.41</v>
          </cell>
          <cell r="G4">
            <v>546.20000000000005</v>
          </cell>
          <cell r="H4">
            <v>25.3</v>
          </cell>
          <cell r="I4">
            <v>29.9</v>
          </cell>
          <cell r="J4">
            <v>43.8</v>
          </cell>
        </row>
        <row r="5">
          <cell r="C5" t="str">
            <v>342.1</v>
          </cell>
          <cell r="D5" t="str">
            <v>КОМПОТ ИЗ СВЕЖИХ ЯБЛОК</v>
          </cell>
          <cell r="E5">
            <v>200</v>
          </cell>
          <cell r="F5">
            <v>8.2799999999999994</v>
          </cell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14">
          <cell r="C14">
            <v>103</v>
          </cell>
          <cell r="D14" t="str">
            <v>Суп картофельный с макаронными изделиями и с курицей</v>
          </cell>
          <cell r="E14">
            <v>250</v>
          </cell>
          <cell r="F14">
            <v>42.51</v>
          </cell>
          <cell r="G14">
            <v>185.6</v>
          </cell>
          <cell r="H14">
            <v>8.4</v>
          </cell>
          <cell r="I14">
            <v>7.6</v>
          </cell>
          <cell r="J14">
            <v>20.7</v>
          </cell>
        </row>
        <row r="15">
          <cell r="C15">
            <v>291</v>
          </cell>
          <cell r="D15" t="str">
            <v>ПЛОВ ИЗ КУРИЦЫ</v>
          </cell>
          <cell r="E15">
            <v>250</v>
          </cell>
          <cell r="F15">
            <v>46.41</v>
          </cell>
          <cell r="G15">
            <v>546.20000000000005</v>
          </cell>
          <cell r="H15">
            <v>25.3</v>
          </cell>
          <cell r="I15">
            <v>29.9</v>
          </cell>
          <cell r="J15">
            <v>43.8</v>
          </cell>
        </row>
        <row r="17">
          <cell r="C17" t="str">
            <v>342.1</v>
          </cell>
          <cell r="D17" t="str">
            <v>КОМПОТ ИЗ СВЕЖИХ ЯБЛОК</v>
          </cell>
          <cell r="E17">
            <v>200</v>
          </cell>
          <cell r="F17">
            <v>8.2799999999999994</v>
          </cell>
          <cell r="G17">
            <v>111.1</v>
          </cell>
          <cell r="H17">
            <v>0.2</v>
          </cell>
          <cell r="I17">
            <v>0.2</v>
          </cell>
          <cell r="J17">
            <v>27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291</v>
      </c>
      <c r="D4" s="52" t="str">
        <f>'[1]1'!D4</f>
        <v>ПЛОВ ИЗ КУРИЦЫ</v>
      </c>
      <c r="E4" s="49">
        <f>'[1]1'!E4</f>
        <v>250</v>
      </c>
      <c r="F4" s="50">
        <f>'[1]1'!F4</f>
        <v>46.41</v>
      </c>
      <c r="G4" s="51">
        <f>'[1]1'!G4</f>
        <v>546.20000000000005</v>
      </c>
      <c r="H4" s="51">
        <f>'[1]1'!H4</f>
        <v>25.3</v>
      </c>
      <c r="I4" s="51">
        <f>'[1]1'!I4</f>
        <v>29.9</v>
      </c>
      <c r="J4" s="51">
        <f>'[1]1'!J4</f>
        <v>43.8</v>
      </c>
    </row>
    <row r="5" spans="1:10" x14ac:dyDescent="0.25">
      <c r="A5" s="7"/>
      <c r="B5" s="1" t="s">
        <v>12</v>
      </c>
      <c r="C5" s="47" t="str">
        <f>'[1]1'!C5</f>
        <v>342.1</v>
      </c>
      <c r="D5" s="31" t="str">
        <f>'[1]1'!D5</f>
        <v>КОМПОТ ИЗ СВЕЖИХ ЯБЛОК</v>
      </c>
      <c r="E5" s="39">
        <f>'[1]1'!E5</f>
        <v>200</v>
      </c>
      <c r="F5" s="40">
        <f>'[1]1'!F5</f>
        <v>8.2799999999999994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80</v>
      </c>
      <c r="F7" s="40">
        <v>17.78</v>
      </c>
      <c r="G7" s="41">
        <v>11.2</v>
      </c>
      <c r="H7" s="41">
        <v>0.6</v>
      </c>
      <c r="I7" s="41">
        <v>0.1</v>
      </c>
      <c r="J7" s="42">
        <v>2</v>
      </c>
    </row>
    <row r="8" spans="1:10" ht="15.75" thickBot="1" x14ac:dyDescent="0.3">
      <c r="A8" s="8"/>
      <c r="B8" s="9"/>
      <c r="C8" s="48"/>
      <c r="D8" s="32" t="s">
        <v>30</v>
      </c>
      <c r="E8" s="43">
        <v>30</v>
      </c>
      <c r="F8" s="44">
        <v>3.21</v>
      </c>
      <c r="G8" s="45">
        <v>61.2</v>
      </c>
      <c r="H8" s="45">
        <v>2</v>
      </c>
      <c r="I8" s="45">
        <v>3</v>
      </c>
      <c r="J8" s="46">
        <v>12.7</v>
      </c>
    </row>
    <row r="9" spans="1:10" ht="15.75" thickBot="1" x14ac:dyDescent="0.3">
      <c r="A9" s="7"/>
      <c r="B9" s="55"/>
      <c r="C9" s="56"/>
      <c r="D9" s="57"/>
      <c r="E9" s="58"/>
      <c r="F9" s="59">
        <f>SUM(F4:F8)</f>
        <v>78.679999999999993</v>
      </c>
      <c r="G9" s="60">
        <f>SUM(G4:G8)</f>
        <v>824.4000000000002</v>
      </c>
      <c r="H9" s="60">
        <f>SUM(H4:H8)</f>
        <v>31.200000000000003</v>
      </c>
      <c r="I9" s="60">
        <f>SUM(I4:I8)</f>
        <v>33.4</v>
      </c>
      <c r="J9" s="61">
        <f>SUM(J4:J8)</f>
        <v>105.60000000000001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>
        <v>45</v>
      </c>
      <c r="D13" s="33" t="s">
        <v>31</v>
      </c>
      <c r="E13" s="19">
        <v>100</v>
      </c>
      <c r="F13" s="25">
        <v>11.47</v>
      </c>
      <c r="G13" s="19">
        <v>89.6</v>
      </c>
      <c r="H13" s="19">
        <v>1.5</v>
      </c>
      <c r="I13" s="19">
        <v>5.0999999999999996</v>
      </c>
      <c r="J13" s="20">
        <v>9.1999999999999993</v>
      </c>
    </row>
    <row r="14" spans="1:10" ht="30" x14ac:dyDescent="0.25">
      <c r="A14" s="7"/>
      <c r="B14" s="1" t="s">
        <v>16</v>
      </c>
      <c r="C14" s="2">
        <f>'[1]1'!C14</f>
        <v>103</v>
      </c>
      <c r="D14" s="31" t="str">
        <f>'[1]1'!D14</f>
        <v>Суп картофельный с макаронными изделиями и с курицей</v>
      </c>
      <c r="E14" s="15">
        <f>'[1]1'!E14</f>
        <v>250</v>
      </c>
      <c r="F14" s="23">
        <f>'[1]1'!F14</f>
        <v>42.51</v>
      </c>
      <c r="G14" s="15">
        <f>'[1]1'!G14</f>
        <v>185.6</v>
      </c>
      <c r="H14" s="15">
        <f>'[1]1'!H14</f>
        <v>8.4</v>
      </c>
      <c r="I14" s="15">
        <f>'[1]1'!I14</f>
        <v>7.6</v>
      </c>
      <c r="J14" s="16">
        <f>'[1]1'!J14</f>
        <v>20.7</v>
      </c>
    </row>
    <row r="15" spans="1:10" x14ac:dyDescent="0.25">
      <c r="A15" s="7"/>
      <c r="B15" s="1" t="s">
        <v>17</v>
      </c>
      <c r="C15" s="2">
        <f>'[1]1'!C15</f>
        <v>291</v>
      </c>
      <c r="D15" s="31" t="str">
        <f>'[1]1'!D15</f>
        <v>ПЛОВ ИЗ КУРИЦЫ</v>
      </c>
      <c r="E15" s="15">
        <f>'[1]1'!E15</f>
        <v>250</v>
      </c>
      <c r="F15" s="23">
        <f>'[1]1'!F15</f>
        <v>46.41</v>
      </c>
      <c r="G15" s="15">
        <f>'[1]1'!G15</f>
        <v>546.20000000000005</v>
      </c>
      <c r="H15" s="15">
        <f>'[1]1'!H15</f>
        <v>25.3</v>
      </c>
      <c r="I15" s="15">
        <f>'[1]1'!I15</f>
        <v>29.9</v>
      </c>
      <c r="J15" s="16">
        <f>'[1]1'!J15</f>
        <v>43.8</v>
      </c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 t="str">
        <f>'[1]1'!C17</f>
        <v>342.1</v>
      </c>
      <c r="D17" s="31" t="str">
        <f>'[1]1'!D17</f>
        <v>КОМПОТ ИЗ СВЕЖИХ ЯБЛОК</v>
      </c>
      <c r="E17" s="15">
        <f>'[1]1'!E17</f>
        <v>200</v>
      </c>
      <c r="F17" s="23">
        <f>'[1]1'!F17</f>
        <v>8.2799999999999994</v>
      </c>
      <c r="G17" s="15">
        <f>'[1]1'!G17</f>
        <v>111.1</v>
      </c>
      <c r="H17" s="15">
        <f>'[1]1'!H17</f>
        <v>0.2</v>
      </c>
      <c r="I17" s="15">
        <f>'[1]1'!I17</f>
        <v>0.2</v>
      </c>
      <c r="J17" s="16">
        <f>'[1]1'!J17</f>
        <v>27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20</v>
      </c>
      <c r="F18" s="23">
        <v>1.5</v>
      </c>
      <c r="G18" s="15">
        <v>94.7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>
        <f>SUM(F13:F19)</f>
        <v>110.16999999999999</v>
      </c>
      <c r="G20" s="27">
        <f>SUM(G13:G19)</f>
        <v>1027.2</v>
      </c>
      <c r="H20" s="27">
        <f>SUM(H13:H19)</f>
        <v>36.900000000000006</v>
      </c>
      <c r="I20" s="27">
        <f>SUM(I13:I19)</f>
        <v>42.9</v>
      </c>
      <c r="J20" s="29">
        <f>SUM(J13:J19)</f>
        <v>110.69999999999999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2025-05-18T12:25:39Z</dcterms:modified>
</cp:coreProperties>
</file>