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апрель 2025 питание весеннее меню\"/>
    </mc:Choice>
  </mc:AlternateContent>
  <bookViews>
    <workbookView xWindow="0" yWindow="0" windowWidth="19440" windowHeight="122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D18" i="1"/>
  <c r="C17" i="1"/>
  <c r="D17" i="1"/>
  <c r="E17" i="1"/>
  <c r="F17" i="1"/>
  <c r="G17" i="1"/>
  <c r="H17" i="1"/>
  <c r="I17" i="1"/>
  <c r="J17" i="1"/>
  <c r="C16" i="1"/>
  <c r="D16" i="1"/>
  <c r="E16" i="1"/>
  <c r="F16" i="1"/>
  <c r="G16" i="1"/>
  <c r="H16" i="1"/>
  <c r="I16" i="1"/>
  <c r="J16" i="1"/>
  <c r="C15" i="1"/>
  <c r="D15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<sst xmlns="http://schemas.openxmlformats.org/spreadsheetml/2006/main" count="37" uniqueCount="36">
  <si>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</si>
  <si>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</si>
  <si>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</si>
  <si>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</si>
  <si>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</si>
  <si>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</si>
  <si>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</si>
  <si>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</si>
  <si>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</si>
  <si>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</si>
  <si>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</si>
  <si>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</si>
  <si>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</si>
  <si>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</si>
  <si>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</si>
  <si>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</si>
  <si>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</si>
  <si>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</si>
  <si>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</si>
  <si>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</si>
  <si>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</si>
  <si>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</si>
  <si>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</si>
  <si>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</si>
  <si>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</si>
  <si>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</si>
  <si>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</si>
  <si>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Морковный палочки</t>
  </si>
  <si>
    <t>Котлеты рубленные из бройлеров - цыплят</t>
  </si>
  <si>
    <t>202.1</t>
  </si>
  <si>
    <t>Макаронные изделия отварные с маслом</t>
  </si>
  <si>
    <t>Чай с лимоном</t>
  </si>
  <si>
    <t>200/15/7</t>
  </si>
  <si>
    <t>Суп картофельный с мясными фрикадельками</t>
  </si>
  <si>
    <t>ГБОУ СОШ № 3 города Похвистнево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</si>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</sst>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34</v>
      </c>
      <c r="C1" s="58"/>
      <c r="D1" s="59"/>
      <c r="E1" t="s">
        <v>21</v>
      </c>
      <c r="F1" s="22"/>
      <c r="I1" t="s">
        <v>1</v>
      </c>
      <c r="J1" s="21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49">
        <v>295</v>
      </c>
      <c r="D4" s="52" t="s">
        <v>28</v>
      </c>
      <c r="E4" s="49">
        <v>80</v>
      </c>
      <c r="F4" s="50">
        <v>53.33</v>
      </c>
      <c r="G4" s="51">
        <v>303.89999999999998</v>
      </c>
      <c r="H4" s="51">
        <v>20</v>
      </c>
      <c r="I4" s="51">
        <v>20.399999999999999</v>
      </c>
      <c r="J4" s="51">
        <v>10</v>
      </c>
    </row>
    <row r="5" spans="1:10" x14ac:dyDescent="0.25">
      <c r="A5" s="7"/>
      <c r="B5" s="1" t="s">
        <v>18</v>
      </c>
      <c r="C5" s="47" t="s">
        <v>29</v>
      </c>
      <c r="D5" s="31" t="s">
        <v>30</v>
      </c>
      <c r="E5" s="39">
        <v>150</v>
      </c>
      <c r="F5" s="40">
        <v>9.26</v>
      </c>
      <c r="G5" s="41">
        <v>205.3</v>
      </c>
      <c r="H5" s="41">
        <v>5.5</v>
      </c>
      <c r="I5" s="41">
        <v>0</v>
      </c>
      <c r="J5" s="42">
        <v>19.399999999999999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4.8</v>
      </c>
      <c r="J6" s="42">
        <v>34.9</v>
      </c>
    </row>
    <row r="7" spans="1:10" x14ac:dyDescent="0.25">
      <c r="A7" s="7"/>
      <c r="B7" s="1" t="s">
        <v>12</v>
      </c>
      <c r="C7" s="47">
        <v>377</v>
      </c>
      <c r="D7" s="31" t="s">
        <v>31</v>
      </c>
      <c r="E7" s="39" t="s">
        <v>32</v>
      </c>
      <c r="F7" s="40">
        <v>4.09</v>
      </c>
      <c r="G7" s="41">
        <v>60.8</v>
      </c>
      <c r="H7" s="41">
        <v>0.1</v>
      </c>
      <c r="I7" s="41">
        <v>0</v>
      </c>
      <c r="J7" s="42">
        <v>14.9</v>
      </c>
    </row>
    <row r="8" spans="1:10" x14ac:dyDescent="0.25">
      <c r="A8" s="7"/>
      <c r="B8" s="2"/>
      <c r="C8" s="47"/>
      <c r="D8" s="31" t="s">
        <v>27</v>
      </c>
      <c r="E8" s="39">
        <v>100</v>
      </c>
      <c r="F8" s="40">
        <v>9</v>
      </c>
      <c r="G8" s="41">
        <v>28</v>
      </c>
      <c r="H8" s="41">
        <v>1</v>
      </c>
      <c r="I8" s="41">
        <v>0.1</v>
      </c>
      <c r="J8" s="42">
        <v>5.5</v>
      </c>
    </row>
    <row r="9" spans="1:10" ht="15.75" thickBot="1" x14ac:dyDescent="0.3">
      <c r="A9" s="8"/>
      <c r="B9" s="9"/>
      <c r="C9" s="48"/>
      <c r="D9" s="32"/>
      <c r="E9" s="43"/>
      <c r="F9" s="44">
        <f>SUM(F4:F8)</f>
        <v>78.680000000000007</v>
      </c>
      <c r="G9" s="45">
        <f>SUM(G4:G8)</f>
        <v>692.69999999999993</v>
      </c>
      <c r="H9" s="45">
        <f>SUM(H4:H8)</f>
        <v>29.700000000000003</v>
      </c>
      <c r="I9" s="45">
        <f>SUM(I4:I8)</f>
        <v>25.3</v>
      </c>
      <c r="J9" s="46">
        <f>SUM(J4:J8)</f>
        <v>84.7</v>
      </c>
    </row>
    <row r="10" spans="1:10" x14ac:dyDescent="0.25">
      <c r="A10" s="4" t="s">
        <v>13</v>
      </c>
      <c r="B10" s="11" t="s">
        <v>19</v>
      </c>
      <c r="C10" s="6"/>
      <c r="D10" s="30"/>
      <c r="E10" s="35"/>
      <c r="F10" s="36"/>
      <c r="G10" s="37"/>
      <c r="H10" s="37"/>
      <c r="I10" s="37"/>
      <c r="J10" s="38"/>
    </row>
    <row r="11" spans="1:10" x14ac:dyDescent="0.25">
      <c r="A11" s="7"/>
      <c r="B11" s="2"/>
      <c r="C11" s="2"/>
      <c r="D11" s="31"/>
      <c r="E11" s="39"/>
      <c r="F11" s="40"/>
      <c r="G11" s="41"/>
      <c r="H11" s="41"/>
      <c r="I11" s="41"/>
      <c r="J11" s="42"/>
    </row>
    <row r="12" spans="1:10" ht="15.75" thickBot="1" x14ac:dyDescent="0.3">
      <c r="A12" s="8"/>
      <c r="B12" s="9"/>
      <c r="C12" s="9"/>
      <c r="D12" s="32"/>
      <c r="E12" s="17"/>
      <c r="F12" s="24"/>
      <c r="G12" s="53"/>
      <c r="H12" s="53"/>
      <c r="I12" s="53"/>
      <c r="J12" s="54"/>
    </row>
    <row r="13" spans="1:10" x14ac:dyDescent="0.25">
      <c r="A13" s="7" t="s">
        <v>14</v>
      </c>
      <c r="B13" s="10" t="s">
        <v>15</v>
      </c>
      <c r="C13" s="3"/>
      <c r="D13" s="33"/>
      <c r="E13" s="19"/>
      <c r="F13" s="25"/>
      <c r="G13" s="19"/>
      <c r="H13" s="19"/>
      <c r="I13" s="19"/>
      <c r="J13" s="20"/>
    </row>
    <row r="14" spans="1:10" ht="30" x14ac:dyDescent="0.25">
      <c r="A14" s="7"/>
      <c r="B14" s="1" t="s">
        <v>16</v>
      </c>
      <c r="C14" s="2">
        <v>104</v>
      </c>
      <c r="D14" s="31" t="s">
        <v>33</v>
      </c>
      <c r="E14" s="15">
        <v>250</v>
      </c>
      <c r="F14" s="23">
        <v>40.49</v>
      </c>
      <c r="G14" s="15">
        <v>186.2</v>
      </c>
      <c r="H14" s="15">
        <v>8.6999999999999993</v>
      </c>
      <c r="I14" s="15">
        <v>8.9</v>
      </c>
      <c r="J14" s="16">
        <v>17.8</v>
      </c>
    </row>
    <row r="15" spans="1:10" ht="30" x14ac:dyDescent="0.25">
      <c r="A15" s="7"/>
      <c r="B15" s="1" t="s">
        <v>17</v>
      </c>
      <c r="C15" s="2">
        <f t="shared" ref="C15:D15" si="0">C4</f>
        <v>295</v>
      </c>
      <c r="D15" s="31" t="str">
        <f t="shared" si="0"/>
        <v>Котлеты рубленные из бройлеров - цыплят</v>
      </c>
      <c r="E15" s="15">
        <v>90</v>
      </c>
      <c r="F15" s="23">
        <v>56.83</v>
      </c>
      <c r="G15" s="15">
        <v>342</v>
      </c>
      <c r="H15" s="15">
        <v>22.5</v>
      </c>
      <c r="I15" s="15">
        <v>22.9</v>
      </c>
      <c r="J15" s="16">
        <v>11.3</v>
      </c>
    </row>
    <row r="16" spans="1:10" x14ac:dyDescent="0.25">
      <c r="A16" s="7"/>
      <c r="B16" s="1" t="s">
        <v>18</v>
      </c>
      <c r="C16" s="55" t="str">
        <f t="shared" ref="C16:J16" si="1">C5</f>
        <v>202.1</v>
      </c>
      <c r="D16" s="31" t="str">
        <f t="shared" si="1"/>
        <v>Макаронные изделия отварные с маслом</v>
      </c>
      <c r="E16" s="15">
        <f t="shared" si="1"/>
        <v>150</v>
      </c>
      <c r="F16" s="23">
        <f t="shared" si="1"/>
        <v>9.26</v>
      </c>
      <c r="G16" s="15">
        <f t="shared" si="1"/>
        <v>205.3</v>
      </c>
      <c r="H16" s="15">
        <f t="shared" si="1"/>
        <v>5.5</v>
      </c>
      <c r="I16" s="15">
        <f t="shared" si="1"/>
        <v>0</v>
      </c>
      <c r="J16" s="16">
        <f t="shared" si="1"/>
        <v>19.399999999999999</v>
      </c>
    </row>
    <row r="17" spans="1:10" x14ac:dyDescent="0.25">
      <c r="A17" s="7"/>
      <c r="B17" s="1" t="s">
        <v>35</v>
      </c>
      <c r="C17" s="2">
        <f t="shared" ref="C17:J17" si="2">C7</f>
        <v>377</v>
      </c>
      <c r="D17" s="31" t="str">
        <f t="shared" si="2"/>
        <v>Чай с лимоном</v>
      </c>
      <c r="E17" s="56" t="str">
        <f t="shared" si="2"/>
        <v>200/15/7</v>
      </c>
      <c r="F17" s="23">
        <f t="shared" si="2"/>
        <v>4.09</v>
      </c>
      <c r="G17" s="15">
        <f t="shared" si="2"/>
        <v>60.8</v>
      </c>
      <c r="H17" s="15">
        <f t="shared" si="2"/>
        <v>0.1</v>
      </c>
      <c r="I17" s="15">
        <f t="shared" si="2"/>
        <v>0</v>
      </c>
      <c r="J17" s="16">
        <f t="shared" si="2"/>
        <v>14.9</v>
      </c>
    </row>
    <row r="18" spans="1:10" x14ac:dyDescent="0.25">
      <c r="A18" s="7"/>
      <c r="B18" s="1" t="s">
        <v>23</v>
      </c>
      <c r="C18" s="2"/>
      <c r="D18" s="31" t="str">
        <f t="shared" ref="D18" si="3">D6</f>
        <v>Хлеб Пшеничный</v>
      </c>
      <c r="E18" s="15">
        <v>20</v>
      </c>
      <c r="F18" s="23">
        <v>1.5</v>
      </c>
      <c r="G18" s="15">
        <v>47.4</v>
      </c>
      <c r="H18" s="15">
        <v>1.5</v>
      </c>
      <c r="I18" s="15">
        <v>0.1</v>
      </c>
      <c r="J18" s="16">
        <v>10</v>
      </c>
    </row>
    <row r="19" spans="1:10" x14ac:dyDescent="0.25">
      <c r="A19" s="7"/>
      <c r="B19" s="1" t="s">
        <v>20</v>
      </c>
      <c r="C19" s="2"/>
      <c r="D19" s="31"/>
      <c r="E19" s="15"/>
      <c r="F19" s="23">
        <f>SUM(F14:F18)</f>
        <v>112.17</v>
      </c>
      <c r="G19" s="15">
        <f>SUM(G14:G18)</f>
        <v>841.69999999999993</v>
      </c>
      <c r="H19" s="15">
        <f>SUM(H14:H18)</f>
        <v>38.300000000000004</v>
      </c>
      <c r="I19" s="15">
        <f>SUM(I14:I18)</f>
        <v>31.9</v>
      </c>
      <c r="J19" s="16">
        <f>SUM(J14:J18)</f>
        <v>73.400000000000006</v>
      </c>
    </row>
    <row r="20" spans="1:10" x14ac:dyDescent="0.25">
      <c r="A20" s="7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2025-04-05T07:28:21Z</dcterms:modified>
</cp:coreProperties>
</file>