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160"/>
  </bookViews>
  <sheets>
    <sheet name="1" sheetId="1" r:id="rId1"/>
  </sheets>
  <externalReferences>
    <externalReference r:id="rId2"/>
  </externalReferenc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2" i="1"/>
  <c r="I22"/>
  <c r="H22"/>
  <c r="G22"/>
  <c r="F22"/>
  <c r="D19"/>
  <c r="F10"/>
  <c r="J10"/>
  <c r="I10" l="1"/>
  <c r="H10"/>
  <c r="G10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<sst xmlns="http://schemas.openxmlformats.org/spreadsheetml/2006/main" count="38" uniqueCount="36">
  <si>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</si>
  <si>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</si>
  <si>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</si>
  <si>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</si>
  <si>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</si>
  <si>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</si>
  <si>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</si>
  <si>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</si>
  <si>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</si>
  <si>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</si>
  <si>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</si>
  <si>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</si>
  <si>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</si>
  <si>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</si>
  <si>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</si>
  <si>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</si>
  <si>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</si>
  <si>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</si>
  <si>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</si>
  <si>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</si>
  <si>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</si>
  <si>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</si>
  <si>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</si>
  <si>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</si>
  <si>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</si>
  <si>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</si>
  <si>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</si>
  <si>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№ 3 города Похвистнево</t>
  </si>
  <si>
    <t>тефтели из индейки с рисом</t>
  </si>
  <si>
    <t>чай с лимоном</t>
  </si>
  <si>
    <t>200/15/7</t>
  </si>
  <si>
    <t>хлеб пшеничный</t>
  </si>
  <si>
    <t xml:space="preserve">картофельное пюре </t>
  </si>
  <si>
    <t>суп с рыбными консервами</t>
  </si>
  <si>
    <t>картофельное пюре</t>
  </si>
  <si>
    <t>чай  с лимоном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</si>
</sst>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;\-#,##0.0"/>
  </numFmts>
  <fonts count="2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7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164" fontId="0" fillId="2" borderId="9" xfId="0" applyNumberFormat="1" applyFill="1" applyBorder="1" applyAlignment="1" applyProtection="1">
      <alignment horizontal="center" vertical="center"/>
      <protection locked="0"/>
    </xf>
    <xf numFmtId="1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164" fontId="0" fillId="2" borderId="11" xfId="0" applyNumberFormat="1" applyFill="1" applyBorder="1" applyAlignment="1" applyProtection="1">
      <alignment horizontal="center" vertical="center"/>
      <protection locked="0"/>
    </xf>
    <xf numFmtId="164" fontId="0" fillId="2" borderId="12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1" fillId="2" borderId="20" xfId="0" applyNumberFormat="1" applyFont="1" applyFill="1" applyBorder="1" applyAlignment="1" applyProtection="1">
      <alignment horizontal="center" vertical="center" wrapText="1"/>
    </xf>
    <xf numFmtId="39" fontId="1" fillId="2" borderId="20" xfId="0" applyNumberFormat="1" applyFont="1" applyFill="1" applyBorder="1" applyAlignment="1" applyProtection="1">
      <alignment horizontal="center" vertical="center" wrapText="1"/>
    </xf>
    <xf numFmtId="165" fontId="1" fillId="2" borderId="20" xfId="0" applyNumberFormat="1" applyFont="1" applyFill="1" applyBorder="1" applyAlignment="1" applyProtection="1">
      <alignment horizontal="center" vertical="center" wrapText="1"/>
    </xf>
    <xf numFmtId="0" fontId="0" fillId="2" borderId="6" xfId="0" applyFill="1" applyBorder="1" applyAlignment="1" applyProtection="1">
      <alignment vertical="center" wrapText="1"/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2" fontId="0" fillId="2" borderId="21" xfId="0" applyNumberFormat="1" applyFill="1" applyBorder="1" applyAlignment="1" applyProtection="1">
      <alignment horizontal="center" vertical="center"/>
      <protection locked="0"/>
    </xf>
    <xf numFmtId="164" fontId="0" fillId="2" borderId="21" xfId="0" applyNumberFormat="1" applyFill="1" applyBorder="1" applyAlignment="1" applyProtection="1">
      <alignment horizontal="center" vertical="center"/>
      <protection locked="0"/>
    </xf>
    <xf numFmtId="164" fontId="0" fillId="2" borderId="22" xfId="0" applyNumberFormat="1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1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164" fontId="0" fillId="2" borderId="18" xfId="0" applyNumberFormat="1" applyFill="1" applyBorder="1" applyAlignment="1" applyProtection="1">
      <alignment horizontal="center" vertical="center"/>
      <protection locked="0"/>
    </xf>
    <xf numFmtId="164" fontId="0" fillId="2" borderId="19" xfId="0" applyNumberFormat="1" applyFill="1" applyBorder="1" applyAlignment="1" applyProtection="1">
      <alignment horizontal="center" vertical="center"/>
      <protection locked="0"/>
    </xf>
    <xf numFmtId="0" fontId="0" fillId="0" borderId="18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&#1096;&#1082;&#1086;&#1083;&#1100;&#1085;&#1086;&#1077;%20&#1087;&#1080;&#1090;&#1072;&#1085;&#1080;&#1077;%202024-2025/&#1103;&#1085;&#1074;&#1072;&#1088;&#1100;%20&#1087;&#1080;&#1090;&#1072;&#1085;&#1080;&#1077;/2025-01-17-sm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</sheetNames>
    <sheetDataSet>
      <sheetData sheetId="0">
        <row r="4">
          <cell r="C4">
            <v>291</v>
          </cell>
        </row>
        <row r="18">
          <cell r="D18" t="str">
            <v>Хлеб Пшеничный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K9" sqref="K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8" t="s">
        <v>27</v>
      </c>
      <c r="C1" s="69"/>
      <c r="D1" s="70"/>
      <c r="E1" t="s">
        <v>22</v>
      </c>
      <c r="F1" s="22"/>
      <c r="I1" t="s">
        <v>1</v>
      </c>
      <c r="J1" s="21">
        <v>45938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49">
        <v>285</v>
      </c>
      <c r="D4" s="52" t="s">
        <v>28</v>
      </c>
      <c r="E4" s="49">
        <v>80</v>
      </c>
      <c r="F4" s="50">
        <v>44.87</v>
      </c>
      <c r="G4" s="51">
        <v>10.9</v>
      </c>
      <c r="H4" s="51">
        <v>0</v>
      </c>
      <c r="I4" s="51">
        <v>1.2</v>
      </c>
      <c r="J4" s="51">
        <v>0</v>
      </c>
    </row>
    <row r="5" spans="1:10">
      <c r="A5" s="7"/>
      <c r="B5" s="1" t="s">
        <v>12</v>
      </c>
      <c r="C5" s="47">
        <v>377</v>
      </c>
      <c r="D5" s="31" t="s">
        <v>29</v>
      </c>
      <c r="E5" s="39" t="s">
        <v>30</v>
      </c>
      <c r="F5" s="40">
        <v>4.8899999999999997</v>
      </c>
      <c r="G5" s="41">
        <v>60.8</v>
      </c>
      <c r="H5" s="41">
        <v>0.1</v>
      </c>
      <c r="I5" s="41">
        <v>0</v>
      </c>
      <c r="J5" s="42">
        <v>14.9</v>
      </c>
    </row>
    <row r="6" spans="1:10">
      <c r="A6" s="7"/>
      <c r="B6" s="1" t="s">
        <v>23</v>
      </c>
      <c r="C6" s="47"/>
      <c r="D6" s="31" t="s">
        <v>31</v>
      </c>
      <c r="E6" s="39">
        <v>60</v>
      </c>
      <c r="F6" s="40">
        <v>5.76</v>
      </c>
      <c r="G6" s="41">
        <v>142.1</v>
      </c>
      <c r="H6" s="41">
        <v>4.5999999999999996</v>
      </c>
      <c r="I6" s="41">
        <v>0.4</v>
      </c>
      <c r="J6" s="42">
        <v>30.1</v>
      </c>
    </row>
    <row r="7" spans="1:10">
      <c r="A7" s="7"/>
      <c r="B7" s="2"/>
      <c r="C7" s="47">
        <v>312</v>
      </c>
      <c r="D7" s="31" t="s">
        <v>32</v>
      </c>
      <c r="E7" s="39">
        <v>150</v>
      </c>
      <c r="F7" s="40">
        <v>23.16</v>
      </c>
      <c r="G7" s="41">
        <v>152.69999999999999</v>
      </c>
      <c r="H7" s="41">
        <v>3.3</v>
      </c>
      <c r="I7" s="41">
        <v>5.3</v>
      </c>
      <c r="J7" s="42">
        <v>22.8</v>
      </c>
    </row>
    <row r="8" spans="1:10">
      <c r="A8" s="7"/>
      <c r="B8" s="26"/>
      <c r="C8" s="62"/>
      <c r="D8" s="34"/>
      <c r="E8" s="63"/>
      <c r="F8" s="64"/>
      <c r="G8" s="65"/>
      <c r="H8" s="65"/>
      <c r="I8" s="65"/>
      <c r="J8" s="66"/>
    </row>
    <row r="9" spans="1:10" ht="15.75" thickBot="1">
      <c r="A9" s="8"/>
      <c r="B9" s="9"/>
      <c r="C9" s="48"/>
      <c r="D9" s="32"/>
      <c r="E9" s="43"/>
      <c r="F9" s="44"/>
      <c r="G9" s="45"/>
      <c r="H9" s="45"/>
      <c r="I9" s="45"/>
      <c r="J9" s="46"/>
    </row>
    <row r="10" spans="1:10" ht="15.75" thickBot="1">
      <c r="A10" s="7"/>
      <c r="B10" s="55"/>
      <c r="C10" s="56"/>
      <c r="D10" s="57"/>
      <c r="E10" s="58"/>
      <c r="F10" s="59">
        <f>SUM(F4:F9)</f>
        <v>78.679999999999993</v>
      </c>
      <c r="G10" s="60">
        <f>SUM(G4:G9)</f>
        <v>366.5</v>
      </c>
      <c r="H10" s="60">
        <f>SUM(H4:H9)</f>
        <v>7.9999999999999991</v>
      </c>
      <c r="I10" s="60">
        <f>SUM(I4:I9)</f>
        <v>6.9</v>
      </c>
      <c r="J10" s="61">
        <f>SUM(J4:J9)</f>
        <v>67.8</v>
      </c>
    </row>
    <row r="11" spans="1:10">
      <c r="A11" s="4" t="s">
        <v>13</v>
      </c>
      <c r="B11" s="11" t="s">
        <v>20</v>
      </c>
      <c r="C11" s="6"/>
      <c r="D11" s="30"/>
      <c r="E11" s="35"/>
      <c r="F11" s="36"/>
      <c r="G11" s="37"/>
      <c r="H11" s="37"/>
      <c r="I11" s="37"/>
      <c r="J11" s="38"/>
    </row>
    <row r="12" spans="1:10">
      <c r="A12" s="7"/>
      <c r="B12" s="2"/>
      <c r="C12" s="2"/>
      <c r="D12" s="31"/>
      <c r="E12" s="39"/>
      <c r="F12" s="40"/>
      <c r="G12" s="41"/>
      <c r="H12" s="41"/>
      <c r="I12" s="41"/>
      <c r="J12" s="42"/>
    </row>
    <row r="13" spans="1:10" ht="15.75" thickBot="1">
      <c r="A13" s="8"/>
      <c r="B13" s="9"/>
      <c r="C13" s="9"/>
      <c r="D13" s="32"/>
      <c r="E13" s="17"/>
      <c r="F13" s="24"/>
      <c r="G13" s="53"/>
      <c r="H13" s="53"/>
      <c r="I13" s="53"/>
      <c r="J13" s="54"/>
    </row>
    <row r="14" spans="1:10">
      <c r="A14" s="7" t="s">
        <v>14</v>
      </c>
      <c r="B14" s="10" t="s">
        <v>15</v>
      </c>
      <c r="C14" s="3"/>
      <c r="D14" s="33"/>
      <c r="E14" s="19"/>
      <c r="F14" s="25"/>
      <c r="G14" s="19"/>
      <c r="H14" s="19"/>
      <c r="I14" s="19"/>
      <c r="J14" s="20"/>
    </row>
    <row r="15" spans="1:10">
      <c r="A15" s="7"/>
      <c r="B15" s="1" t="s">
        <v>16</v>
      </c>
      <c r="C15" s="2">
        <v>87</v>
      </c>
      <c r="D15" s="31" t="s">
        <v>33</v>
      </c>
      <c r="E15" s="15">
        <v>250</v>
      </c>
      <c r="F15" s="23">
        <v>33.020000000000003</v>
      </c>
      <c r="G15" s="15">
        <v>122.8</v>
      </c>
      <c r="H15" s="15">
        <v>6.9</v>
      </c>
      <c r="I15" s="15">
        <v>2.9</v>
      </c>
      <c r="J15" s="16">
        <v>17.2</v>
      </c>
    </row>
    <row r="16" spans="1:10">
      <c r="A16" s="7"/>
      <c r="B16" s="1" t="s">
        <v>17</v>
      </c>
      <c r="C16" s="2">
        <v>285</v>
      </c>
      <c r="D16" s="31" t="s">
        <v>28</v>
      </c>
      <c r="E16" s="15">
        <v>80</v>
      </c>
      <c r="F16" s="23">
        <v>44.87</v>
      </c>
      <c r="G16" s="15">
        <v>10.9</v>
      </c>
      <c r="H16" s="15">
        <v>0</v>
      </c>
      <c r="I16" s="15">
        <v>1.2</v>
      </c>
      <c r="J16" s="16">
        <v>0</v>
      </c>
    </row>
    <row r="17" spans="1:10">
      <c r="A17" s="7"/>
      <c r="B17" s="1" t="s">
        <v>18</v>
      </c>
      <c r="C17" s="2">
        <v>312</v>
      </c>
      <c r="D17" s="31" t="s">
        <v>34</v>
      </c>
      <c r="E17" s="15">
        <v>200</v>
      </c>
      <c r="F17" s="23">
        <v>23.16</v>
      </c>
      <c r="G17" s="15">
        <v>203.5</v>
      </c>
      <c r="H17" s="15">
        <v>4.5</v>
      </c>
      <c r="I17" s="15">
        <v>7.1</v>
      </c>
      <c r="J17" s="16">
        <v>30.3</v>
      </c>
    </row>
    <row r="18" spans="1:10">
      <c r="A18" s="7"/>
      <c r="B18" s="1" t="s">
        <v>19</v>
      </c>
      <c r="C18" s="2">
        <v>377</v>
      </c>
      <c r="D18" s="31" t="s">
        <v>35</v>
      </c>
      <c r="E18" s="15" t="s">
        <v>30</v>
      </c>
      <c r="F18" s="23">
        <v>4.8899999999999997</v>
      </c>
      <c r="G18" s="15">
        <v>60.8</v>
      </c>
      <c r="H18" s="15">
        <v>0.1</v>
      </c>
      <c r="I18" s="15">
        <v>0</v>
      </c>
      <c r="J18" s="16">
        <v>14.9</v>
      </c>
    </row>
    <row r="19" spans="1:10">
      <c r="A19" s="7"/>
      <c r="B19" s="1" t="s">
        <v>24</v>
      </c>
      <c r="C19" s="2"/>
      <c r="D19" s="31" t="str">
        <f>'[1]1'!D18</f>
        <v>Хлеб Пшеничный</v>
      </c>
      <c r="E19" s="15">
        <v>50</v>
      </c>
      <c r="F19" s="23">
        <v>4.2300000000000004</v>
      </c>
      <c r="G19" s="15">
        <v>118.4</v>
      </c>
      <c r="H19" s="15">
        <v>3.8</v>
      </c>
      <c r="I19" s="15">
        <v>0.3</v>
      </c>
      <c r="J19" s="16">
        <v>25.1</v>
      </c>
    </row>
    <row r="20" spans="1:10">
      <c r="A20" s="7"/>
      <c r="B20" s="1" t="s">
        <v>21</v>
      </c>
      <c r="C20" s="2"/>
      <c r="D20" s="31"/>
      <c r="E20" s="15"/>
      <c r="F20" s="23"/>
      <c r="G20" s="15"/>
      <c r="H20" s="15"/>
      <c r="I20" s="15"/>
      <c r="J20" s="16"/>
    </row>
    <row r="21" spans="1:10">
      <c r="A21" s="7"/>
      <c r="B21" s="67"/>
      <c r="C21" s="26"/>
      <c r="D21" s="34"/>
      <c r="E21" s="27"/>
      <c r="F21" s="28"/>
      <c r="G21" s="27"/>
      <c r="H21" s="27"/>
      <c r="I21" s="27"/>
      <c r="J21" s="29"/>
    </row>
    <row r="22" spans="1:10">
      <c r="A22" s="7"/>
      <c r="B22" s="26"/>
      <c r="C22" s="26"/>
      <c r="D22" s="34"/>
      <c r="E22" s="27"/>
      <c r="F22" s="28">
        <f>SUM(F14:F21)</f>
        <v>110.17</v>
      </c>
      <c r="G22" s="27">
        <f>SUM(G14:G21)</f>
        <v>516.4</v>
      </c>
      <c r="H22" s="27">
        <f>SUM(H14:H21)</f>
        <v>15.3</v>
      </c>
      <c r="I22" s="27">
        <f>SUM(I14:I21)</f>
        <v>11.5</v>
      </c>
      <c r="J22" s="29">
        <f>SUM(J14:J21)</f>
        <v>87.5</v>
      </c>
    </row>
    <row r="23" spans="1:10" ht="15.75" thickBot="1">
      <c r="A23" s="8"/>
      <c r="B23" s="9"/>
      <c r="C23" s="9"/>
      <c r="D23" s="32"/>
      <c r="E23" s="17"/>
      <c r="F23" s="24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2022-01-11T10:41:39Z</cp:lastPrinted>
  <dcterms:created xsi:type="dcterms:W3CDTF">2015-06-05T18:19:34Z</dcterms:created>
  <dcterms:modified xsi:type="dcterms:W3CDTF">2025-10-07T14:38:21Z</dcterms:modified>
</cp:coreProperties>
</file>